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6285" tabRatio="599" firstSheet="1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<sst xmlns="http://schemas.openxmlformats.org/spreadsheetml/2006/main" count="134" uniqueCount="78">
  <si>
    <t>L.p.</t>
  </si>
  <si>
    <t>Opis przedmiotu zamówienia</t>
  </si>
  <si>
    <t>j.m.</t>
  </si>
  <si>
    <t>Ilość</t>
  </si>
  <si>
    <t>sztuk</t>
  </si>
  <si>
    <t>ryza</t>
  </si>
  <si>
    <t>opak.</t>
  </si>
  <si>
    <t>opak</t>
  </si>
  <si>
    <t>Ołówek biurowy z gumką Stabilo OHTELLO 2988 HB</t>
  </si>
  <si>
    <t>Gumki do wycierania ołówka wymiary 3,5 x 1,6 x 1,2 PENTEL</t>
  </si>
  <si>
    <t xml:space="preserve">opak. </t>
  </si>
  <si>
    <t>Długopis z wymiennym wkładem czerwony 0,7mm FLEXI, Penmate</t>
  </si>
  <si>
    <t>Długopis niebieski z wymiennym wkładem 0,7 mm, FLEXI</t>
  </si>
  <si>
    <t>Cena jednostkowa brutto</t>
  </si>
  <si>
    <t>Wartość brutto razem</t>
  </si>
  <si>
    <t>Razem wartość brutto</t>
  </si>
  <si>
    <t>5 = 3 x 4</t>
  </si>
  <si>
    <t>Koszulka krystaliczna na dokumenty, multiperforowana, wykonana z folii o grubości 50 mikronów  /100 opakowanie DONAU</t>
  </si>
  <si>
    <t>Słownie złotych…………………………………………………………………………………………………</t>
  </si>
  <si>
    <t>Papier kserograficzny A-4 80g/m2  Białość 161 Pollux</t>
  </si>
  <si>
    <t>Koperta B-4 biała SK samoklejąca z paskiem HK</t>
  </si>
  <si>
    <t>Koperta B-5 biała SK samoklejąca z paskiem HK</t>
  </si>
  <si>
    <t>Koperta C-6 biała SK samoklejąca z paskiem HK</t>
  </si>
  <si>
    <t>Linijka 30 cm plastikowa, dwustronna, transparentna, płaska - bez uchwytu</t>
  </si>
  <si>
    <t xml:space="preserve">Nożyczki 21 cm z gumowo plastikową rączką Patio </t>
  </si>
  <si>
    <t xml:space="preserve">Temperówki kostki metalowe KUM pojedyncze </t>
  </si>
  <si>
    <t>Ołówek automatyczny PENTEL AX125 kolor czarny</t>
  </si>
  <si>
    <t>Grafity Pentel 0,5 mm C505-HB (12 szt.)</t>
  </si>
  <si>
    <t>Długopis niebieski z wymiennym wkładem 0,7 mm, PENTEL BK 77-C</t>
  </si>
  <si>
    <t>Długopis z wymiennym wkładem czarny 0,7 mm FLEXI, Penmate</t>
  </si>
  <si>
    <t>Wkład do Energeli Pentel z końcówką 0,7mm LR7</t>
  </si>
  <si>
    <t>Zakreślacz fluorescencyjny do wydruków atramentowych, grubość linii 1,0 - 5,0 mm Maped Fluo Peps żółty, pomarańczowy, różowy, fioletowy, zielony, niebieski</t>
  </si>
  <si>
    <t>Korektor w taśmie Pentel 5mmx12m ZTT15</t>
  </si>
  <si>
    <t>Korektor w piórze Pentel ZLC31 12 ml</t>
  </si>
  <si>
    <t>Klej w taśmie Donau 8mmx10m</t>
  </si>
  <si>
    <t>Klej w sztyfcie PVP 25g - Donau biały</t>
  </si>
  <si>
    <t>Taśma biurowa samoprzylepna 18mmx30m Grand opakowanie zbiorcze 8 sztuk</t>
  </si>
  <si>
    <t>Zakładki indeksujące D.RECT 45x12mm 5 kolorów, kod:  5907814635259</t>
  </si>
  <si>
    <t>Dalpo ZAKŁADKA BRILLANT 20X50 4 Kolory DALPO - NSP20/50</t>
  </si>
  <si>
    <t>Okładka do dyplomu; klasyczna, twarda okładka o fakturze skóry, bez napisu, w środku ze złotym sznureczkiem, kolor granatowy</t>
  </si>
  <si>
    <t>Teczka z białego kartonu, wyposażona w tasiemki, posiada trzy wewnętrzne klapki zabezpieczające dokumenty przed wypadnięciem, format A4 Barbara</t>
  </si>
  <si>
    <t>Teczka z gumką A4 mix.kolor 300g Barbara</t>
  </si>
  <si>
    <t>Skoroszyt pełna okładka, oczkowy Barbara A4, wykonany z tektury bezkwasowej 280g/m2, wewnątrz metalowy wąs, posiadający oczka umożliwiające wpięcie do segregatora, pojemność 150 kartek,</t>
  </si>
  <si>
    <t>Zeszyt A5 w kratkę 96 kartkowy w twardej oprawie</t>
  </si>
  <si>
    <t>Zeszyt A5 w kratkę 60 kartkowy w miękkiej oprawie</t>
  </si>
  <si>
    <t>Zeszyt A4 w kratkę 96 kartkowy w twardej oprawie</t>
  </si>
  <si>
    <t>Blok biurowy w kratkę, klejony po krótkim boku, po 50 kartek, fotmat A5</t>
  </si>
  <si>
    <t>Blok biurowy w kratkę, klejony po krótkim boku, po 50 kartek, fotmat A4</t>
  </si>
  <si>
    <t>Zszywacz Office Products 24/6 26/6 do 30 kartek</t>
  </si>
  <si>
    <t>Rozszywacz DONAU metalowy z blokadą</t>
  </si>
  <si>
    <t xml:space="preserve">Dziurkacz DELI No. 0104, dziurkuje do 35 kartek, metal, </t>
  </si>
  <si>
    <t>Tusz do stempli gumowych czerwony 25 ml NORIS</t>
  </si>
  <si>
    <t>Klips biurowy 19 mm 12 sztuk w opakowaniu D.RECT</t>
  </si>
  <si>
    <t>Klips biurowy 25 mm 12 sztuk w opakowaniu D.RECT</t>
  </si>
  <si>
    <t>Klips biurowy 32 mm 12 sztuk w opakowaniu D.RECT</t>
  </si>
  <si>
    <t>Klips biurowy 41 mm 12 sztuk w opakowaniu D.RECT</t>
  </si>
  <si>
    <t>Klips biurowy 51 mm 12 sztuk w opakowaniu D.RECT</t>
  </si>
  <si>
    <t>Spinacz krzyżowy nr 2 41 mm Grand 50 sztuk w opakowaniu</t>
  </si>
  <si>
    <t>Spinacz krzyżowy nr 1 70 mm Grand 12 sztuk w opakowaniu</t>
  </si>
  <si>
    <t>Płyta Verbatim DVD+R 4.7GB cake 50 sztuk</t>
  </si>
  <si>
    <r>
      <rPr>
        <b/>
        <sz val="16"/>
        <rFont val="Times New Roman"/>
        <family val="1"/>
      </rPr>
      <t xml:space="preserve">Formularz cenowy ofertowy   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</t>
    </r>
  </si>
  <si>
    <t>Papier uniwersalny POLlux - A3, 80g/m2, 500 arkuszy, CIE 161,</t>
  </si>
  <si>
    <t xml:space="preserve">Taśma pakowa 48mmx66m bezbarwna </t>
  </si>
  <si>
    <t>Bloczki samoprzylepne 76x76 żółte DONAU eco</t>
  </si>
  <si>
    <t>Donau Notes Samoprzylepny 38 X 51 Mm Eco pakowane po 3 Szt</t>
  </si>
  <si>
    <t>Teczka skrzydłowa z rzepem wykonana z twardej tektury o grubości 2 mm, jednostronnie barwiona pokryta folia polipropylenową, do formatu A4 lub A5, szerokość grzbietu 40 mm, wyklejka papierowa, zamykana na dwa rzep TSR 2 DELFIN; różne kolory</t>
  </si>
  <si>
    <t xml:space="preserve">Skoroszyt ELBA wykonany z wysokogatunkowego kartonu 250g/m2 barwionego w masie; na frontowej okładce nadrukowane pola do opisów; rozstaw otworów oczkowych na grzbiecie 6 cm i 8 cm; format przedniej okładki: pełne A4; pojemność 150 kartek; </t>
  </si>
  <si>
    <t>Gumki krzyżowe 160mmx1,5x4,0 - 100g</t>
  </si>
  <si>
    <t>data i podpis wykonawcy</t>
  </si>
  <si>
    <t>……………………………………………………</t>
  </si>
  <si>
    <t>Marker permanentny czarny PENTEL N75W</t>
  </si>
  <si>
    <t>Segregator 2 ringowy szerokość 75mm ESELTE (niebieski, czerwony, zielony, granatowy, bordowy po 100 sztuk)</t>
  </si>
  <si>
    <t>Segregator 2 ringowy szerokość 50mm ESELTE(niebieski, czerwony, zielony, granatowy, bordowy po 200 sztuk)</t>
  </si>
  <si>
    <t>Kartonowe przekładki oddzielające twardy karton 1/3 A4  wykonane z kartonu o grubości 190g/m2/100 szt./, kolor czerwony, żółty, pomarańczowy, zielony, niebieski po 25 opak. DONAU</t>
  </si>
  <si>
    <t>Zszywki do zszywaczy 24/6, 1000 sztuk w opakowaniu LEITZ</t>
  </si>
  <si>
    <t xml:space="preserve">Zszywki do zszywaczy 26/6, 1000 szt w opakowaniu LEITZ </t>
  </si>
  <si>
    <t>Koperta z rozszerzanymi bokami i spodem RBD  białe,  250 x 353 x 40 mm 150g  (B4)  samoklejąca z paskiem HK</t>
  </si>
  <si>
    <t>Teczka do podpisu pokryta tworzywem skóropodobnym A-4 utwardzony karton 12 przekładek Barbara CZŁUCHÓW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</si>
</sst>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_-* #,##0.0\ _z_ł_-;\-* #,##0.0\ _z_ł_-;_-* &quot;-&quot;??\ _z_ł_-;_-@_-"/>
    <numFmt numFmtId="168" formatCode="0.0"/>
    <numFmt numFmtId="169" formatCode="0.000"/>
    <numFmt numFmtId="170" formatCode="0.0000"/>
    <numFmt numFmtId="171" formatCode="#,##0.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4" fontId="11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wrapText="1"/>
      <protection/>
    </xf>
    <xf numFmtId="0" fontId="14" fillId="33" borderId="11" xfId="52" applyFont="1" applyFill="1" applyBorder="1" applyAlignment="1">
      <alignment horizontal="left" vertical="center" wrapText="1"/>
      <protection/>
    </xf>
    <xf numFmtId="0" fontId="4" fillId="0" borderId="11" xfId="52" applyFont="1" applyBorder="1" applyAlignment="1">
      <alignment/>
      <protection/>
    </xf>
    <xf numFmtId="4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0" fontId="4" fillId="0" borderId="11" xfId="52" applyFont="1" applyBorder="1">
      <alignment/>
      <protection/>
    </xf>
    <xf numFmtId="0" fontId="4" fillId="0" borderId="11" xfId="52" applyFont="1" applyFill="1" applyBorder="1">
      <alignment/>
      <protection/>
    </xf>
    <xf numFmtId="0" fontId="14" fillId="33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 wrapText="1"/>
    </xf>
    <xf numFmtId="0" fontId="4" fillId="0" borderId="12" xfId="52" applyFont="1" applyFill="1" applyBorder="1">
      <alignment/>
      <protection/>
    </xf>
    <xf numFmtId="0" fontId="14" fillId="0" borderId="0" xfId="0" applyFont="1" applyAlignment="1">
      <alignment vertical="center"/>
    </xf>
    <xf numFmtId="4" fontId="4" fillId="0" borderId="12" xfId="0" applyNumberFormat="1" applyFont="1" applyFill="1" applyBorder="1" applyAlignment="1">
      <alignment/>
    </xf>
    <xf numFmtId="0" fontId="14" fillId="33" borderId="0" xfId="0" applyFont="1" applyFill="1" applyAlignment="1">
      <alignment vertical="center" wrapText="1"/>
    </xf>
    <xf numFmtId="4" fontId="4" fillId="0" borderId="13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 horizontal="center"/>
    </xf>
    <xf numFmtId="0" fontId="14" fillId="0" borderId="11" xfId="52" applyFont="1" applyBorder="1" applyAlignment="1">
      <alignment horizontal="left" vertical="center" readingOrder="1"/>
      <protection/>
    </xf>
    <xf numFmtId="0" fontId="14" fillId="0" borderId="11" xfId="52" applyFont="1" applyFill="1" applyBorder="1" applyAlignment="1">
      <alignment horizontal="left" vertical="center" readingOrder="1"/>
      <protection/>
    </xf>
    <xf numFmtId="0" fontId="14" fillId="0" borderId="12" xfId="52" applyFont="1" applyFill="1" applyBorder="1" applyAlignment="1">
      <alignment horizontal="left" vertical="center" readingOrder="1"/>
      <protection/>
    </xf>
    <xf numFmtId="4" fontId="0" fillId="0" borderId="0" xfId="0" applyNumberFormat="1" applyAlignment="1">
      <alignment/>
    </xf>
    <xf numFmtId="0" fontId="4" fillId="34" borderId="11" xfId="52" applyFont="1" applyFill="1" applyBorder="1" applyAlignment="1">
      <alignment wrapText="1"/>
      <protection/>
    </xf>
    <xf numFmtId="0" fontId="14" fillId="34" borderId="11" xfId="52" applyFont="1" applyFill="1" applyBorder="1" applyAlignment="1">
      <alignment horizontal="left" vertical="center" wrapText="1"/>
      <protection/>
    </xf>
    <xf numFmtId="0" fontId="14" fillId="34" borderId="11" xfId="52" applyFont="1" applyFill="1" applyBorder="1" applyAlignment="1">
      <alignment horizontal="left" vertical="center" readingOrder="1"/>
      <protection/>
    </xf>
    <xf numFmtId="0" fontId="4" fillId="34" borderId="11" xfId="52" applyFont="1" applyFill="1" applyBorder="1">
      <alignment/>
      <protection/>
    </xf>
    <xf numFmtId="0" fontId="14" fillId="34" borderId="11" xfId="0" applyFont="1" applyFill="1" applyBorder="1" applyAlignment="1">
      <alignment horizontal="left" vertical="center" wrapText="1"/>
    </xf>
    <xf numFmtId="0" fontId="4" fillId="0" borderId="11" xfId="52" applyFont="1" applyFill="1" applyBorder="1" applyAlignment="1">
      <alignment wrapText="1"/>
      <protection/>
    </xf>
    <xf numFmtId="0" fontId="14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35" borderId="11" xfId="52" applyFont="1" applyFill="1" applyBorder="1" applyAlignment="1">
      <alignment wrapText="1"/>
      <protection/>
    </xf>
    <xf numFmtId="0" fontId="14" fillId="35" borderId="11" xfId="52" applyFont="1" applyFill="1" applyBorder="1" applyAlignment="1">
      <alignment horizontal="left" vertical="center" wrapText="1"/>
      <protection/>
    </xf>
    <xf numFmtId="0" fontId="14" fillId="35" borderId="11" xfId="52" applyFont="1" applyFill="1" applyBorder="1" applyAlignment="1">
      <alignment horizontal="left" vertical="center" readingOrder="1"/>
      <protection/>
    </xf>
    <xf numFmtId="0" fontId="4" fillId="35" borderId="11" xfId="52" applyFont="1" applyFill="1" applyBorder="1">
      <alignment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4" fontId="0" fillId="0" borderId="0" xfId="0" applyNumberForma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85" zoomScalePageLayoutView="0" workbookViewId="0" topLeftCell="A28">
      <selection activeCell="B38" sqref="B38"/>
    </sheetView>
  </sheetViews>
  <sheetFormatPr defaultColWidth="9.00390625" defaultRowHeight="12.75"/>
  <cols>
    <col min="1" max="1" width="2.875" style="0" customWidth="1"/>
    <col min="2" max="2" width="60.25390625" style="0" customWidth="1"/>
    <col min="3" max="3" width="5.25390625" style="0" customWidth="1"/>
    <col min="4" max="4" width="5.375" style="0" customWidth="1"/>
    <col min="5" max="5" width="18.125" style="1" customWidth="1"/>
    <col min="6" max="6" width="22.00390625" style="1" customWidth="1"/>
  </cols>
  <sheetData>
    <row r="1" spans="1:6" ht="53.25" customHeight="1" thickBot="1">
      <c r="A1" s="55" t="s">
        <v>60</v>
      </c>
      <c r="B1" s="55"/>
      <c r="C1" s="55"/>
      <c r="D1" s="55"/>
      <c r="E1" s="55"/>
      <c r="F1" s="55"/>
    </row>
    <row r="2" spans="1:6" ht="69" customHeight="1">
      <c r="A2" s="18" t="s">
        <v>0</v>
      </c>
      <c r="B2" s="19" t="s">
        <v>1</v>
      </c>
      <c r="C2" s="18" t="s">
        <v>2</v>
      </c>
      <c r="D2" s="18" t="s">
        <v>3</v>
      </c>
      <c r="E2" s="20" t="s">
        <v>13</v>
      </c>
      <c r="F2" s="20" t="s">
        <v>14</v>
      </c>
    </row>
    <row r="3" spans="1:6" ht="16.5" customHeight="1">
      <c r="A3" s="56">
        <v>1</v>
      </c>
      <c r="B3" s="57"/>
      <c r="C3" s="18">
        <v>2</v>
      </c>
      <c r="D3" s="18">
        <v>3</v>
      </c>
      <c r="E3" s="21">
        <v>4</v>
      </c>
      <c r="F3" s="21" t="s">
        <v>16</v>
      </c>
    </row>
    <row r="4" spans="1:6" ht="25.5" customHeight="1">
      <c r="A4" s="22">
        <v>1</v>
      </c>
      <c r="B4" s="23" t="s">
        <v>19</v>
      </c>
      <c r="C4" s="39" t="s">
        <v>5</v>
      </c>
      <c r="D4" s="24">
        <v>2500</v>
      </c>
      <c r="E4" s="25"/>
      <c r="F4" s="26">
        <f>D4*E4</f>
        <v>0</v>
      </c>
    </row>
    <row r="5" spans="1:6" ht="12.75">
      <c r="A5" s="22">
        <v>2</v>
      </c>
      <c r="B5" s="23" t="s">
        <v>61</v>
      </c>
      <c r="C5" s="39" t="s">
        <v>5</v>
      </c>
      <c r="D5" s="24">
        <v>10</v>
      </c>
      <c r="E5" s="25"/>
      <c r="F5" s="26">
        <f aca="true" t="shared" si="0" ref="F5:F64">D5*E5</f>
        <v>0</v>
      </c>
    </row>
    <row r="6" spans="1:6" ht="23.25" customHeight="1">
      <c r="A6" s="22">
        <v>3</v>
      </c>
      <c r="B6" s="23" t="s">
        <v>20</v>
      </c>
      <c r="C6" s="39" t="s">
        <v>4</v>
      </c>
      <c r="D6" s="24">
        <v>4000</v>
      </c>
      <c r="E6" s="25"/>
      <c r="F6" s="26">
        <f t="shared" si="0"/>
        <v>0</v>
      </c>
    </row>
    <row r="7" spans="1:6" ht="23.25" customHeight="1">
      <c r="A7" s="22">
        <v>4</v>
      </c>
      <c r="B7" s="23" t="s">
        <v>21</v>
      </c>
      <c r="C7" s="39" t="s">
        <v>4</v>
      </c>
      <c r="D7" s="24">
        <v>3000</v>
      </c>
      <c r="E7" s="25"/>
      <c r="F7" s="26">
        <f t="shared" si="0"/>
        <v>0</v>
      </c>
    </row>
    <row r="8" spans="1:6" ht="23.25" customHeight="1">
      <c r="A8" s="22">
        <v>5</v>
      </c>
      <c r="B8" s="23" t="s">
        <v>22</v>
      </c>
      <c r="C8" s="39" t="s">
        <v>4</v>
      </c>
      <c r="D8" s="27">
        <v>3000</v>
      </c>
      <c r="E8" s="25"/>
      <c r="F8" s="26">
        <f t="shared" si="0"/>
        <v>0</v>
      </c>
    </row>
    <row r="9" spans="1:6" ht="38.25" customHeight="1">
      <c r="A9" s="43">
        <v>6</v>
      </c>
      <c r="B9" s="44" t="s">
        <v>76</v>
      </c>
      <c r="C9" s="45" t="s">
        <v>4</v>
      </c>
      <c r="D9" s="46">
        <v>1000</v>
      </c>
      <c r="E9" s="25"/>
      <c r="F9" s="26">
        <f t="shared" si="0"/>
        <v>0</v>
      </c>
    </row>
    <row r="10" spans="1:6" ht="25.5" customHeight="1">
      <c r="A10" s="22">
        <v>7</v>
      </c>
      <c r="B10" s="23" t="s">
        <v>23</v>
      </c>
      <c r="C10" s="39" t="s">
        <v>4</v>
      </c>
      <c r="D10" s="24">
        <v>15</v>
      </c>
      <c r="E10" s="25"/>
      <c r="F10" s="26">
        <f t="shared" si="0"/>
        <v>0</v>
      </c>
    </row>
    <row r="11" spans="1:6" ht="25.5" customHeight="1">
      <c r="A11" s="22">
        <v>8</v>
      </c>
      <c r="B11" s="23" t="s">
        <v>24</v>
      </c>
      <c r="C11" s="39" t="s">
        <v>4</v>
      </c>
      <c r="D11" s="24">
        <v>10</v>
      </c>
      <c r="E11" s="25"/>
      <c r="F11" s="26">
        <f t="shared" si="0"/>
        <v>0</v>
      </c>
    </row>
    <row r="12" spans="1:6" ht="25.5" customHeight="1">
      <c r="A12" s="22">
        <v>9</v>
      </c>
      <c r="B12" s="23" t="s">
        <v>25</v>
      </c>
      <c r="C12" s="40" t="s">
        <v>4</v>
      </c>
      <c r="D12" s="28">
        <v>30</v>
      </c>
      <c r="E12" s="25"/>
      <c r="F12" s="26">
        <f t="shared" si="0"/>
        <v>0</v>
      </c>
    </row>
    <row r="13" spans="1:6" ht="25.5" customHeight="1">
      <c r="A13" s="22">
        <v>10</v>
      </c>
      <c r="B13" s="23" t="s">
        <v>9</v>
      </c>
      <c r="C13" s="40" t="s">
        <v>4</v>
      </c>
      <c r="D13" s="28">
        <v>50</v>
      </c>
      <c r="E13" s="25"/>
      <c r="F13" s="26">
        <f t="shared" si="0"/>
        <v>0</v>
      </c>
    </row>
    <row r="14" spans="1:6" ht="25.5" customHeight="1">
      <c r="A14" s="22">
        <v>11</v>
      </c>
      <c r="B14" s="23" t="s">
        <v>8</v>
      </c>
      <c r="C14" s="39" t="s">
        <v>4</v>
      </c>
      <c r="D14" s="27">
        <v>500</v>
      </c>
      <c r="E14" s="25"/>
      <c r="F14" s="26">
        <f t="shared" si="0"/>
        <v>0</v>
      </c>
    </row>
    <row r="15" spans="1:6" ht="25.5" customHeight="1">
      <c r="A15" s="22">
        <v>12</v>
      </c>
      <c r="B15" s="23" t="s">
        <v>26</v>
      </c>
      <c r="C15" s="40" t="s">
        <v>4</v>
      </c>
      <c r="D15" s="28">
        <v>30</v>
      </c>
      <c r="E15" s="25"/>
      <c r="F15" s="26">
        <f t="shared" si="0"/>
        <v>0</v>
      </c>
    </row>
    <row r="16" spans="1:6" ht="25.5" customHeight="1">
      <c r="A16" s="22">
        <v>13</v>
      </c>
      <c r="B16" s="29" t="s">
        <v>27</v>
      </c>
      <c r="C16" s="40" t="s">
        <v>6</v>
      </c>
      <c r="D16" s="28">
        <v>20</v>
      </c>
      <c r="E16" s="25"/>
      <c r="F16" s="26">
        <f t="shared" si="0"/>
        <v>0</v>
      </c>
    </row>
    <row r="17" spans="1:6" ht="25.5" customHeight="1">
      <c r="A17" s="22">
        <v>14</v>
      </c>
      <c r="B17" s="23" t="s">
        <v>12</v>
      </c>
      <c r="C17" s="39" t="s">
        <v>4</v>
      </c>
      <c r="D17" s="27">
        <v>120</v>
      </c>
      <c r="E17" s="25"/>
      <c r="F17" s="26">
        <f t="shared" si="0"/>
        <v>0</v>
      </c>
    </row>
    <row r="18" spans="1:6" ht="25.5" customHeight="1">
      <c r="A18" s="22">
        <v>15</v>
      </c>
      <c r="B18" s="23" t="s">
        <v>28</v>
      </c>
      <c r="C18" s="39" t="s">
        <v>4</v>
      </c>
      <c r="D18" s="27">
        <v>120</v>
      </c>
      <c r="E18" s="25"/>
      <c r="F18" s="26">
        <f t="shared" si="0"/>
        <v>0</v>
      </c>
    </row>
    <row r="19" spans="1:6" ht="25.5" customHeight="1">
      <c r="A19" s="22">
        <v>16</v>
      </c>
      <c r="B19" s="30" t="s">
        <v>11</v>
      </c>
      <c r="C19" s="40" t="s">
        <v>4</v>
      </c>
      <c r="D19" s="28">
        <v>50</v>
      </c>
      <c r="E19" s="25"/>
      <c r="F19" s="26">
        <f t="shared" si="0"/>
        <v>0</v>
      </c>
    </row>
    <row r="20" spans="1:6" ht="12.75">
      <c r="A20" s="22">
        <v>17</v>
      </c>
      <c r="B20" s="29" t="s">
        <v>29</v>
      </c>
      <c r="C20" s="40" t="s">
        <v>4</v>
      </c>
      <c r="D20" s="28">
        <v>50</v>
      </c>
      <c r="E20" s="25"/>
      <c r="F20" s="26">
        <f t="shared" si="0"/>
        <v>0</v>
      </c>
    </row>
    <row r="21" spans="1:6" ht="25.5" customHeight="1">
      <c r="A21" s="22">
        <v>18</v>
      </c>
      <c r="B21" s="31" t="s">
        <v>30</v>
      </c>
      <c r="C21" s="40" t="s">
        <v>4</v>
      </c>
      <c r="D21" s="28">
        <v>50</v>
      </c>
      <c r="E21" s="25"/>
      <c r="F21" s="26">
        <f t="shared" si="0"/>
        <v>0</v>
      </c>
    </row>
    <row r="22" spans="1:6" ht="45" customHeight="1">
      <c r="A22" s="22">
        <v>19</v>
      </c>
      <c r="B22" s="23" t="s">
        <v>31</v>
      </c>
      <c r="C22" s="39" t="s">
        <v>4</v>
      </c>
      <c r="D22" s="27">
        <v>250</v>
      </c>
      <c r="E22" s="25"/>
      <c r="F22" s="26">
        <f t="shared" si="0"/>
        <v>0</v>
      </c>
    </row>
    <row r="23" spans="1:6" ht="25.5" customHeight="1">
      <c r="A23" s="43">
        <v>20</v>
      </c>
      <c r="B23" s="44" t="s">
        <v>70</v>
      </c>
      <c r="C23" s="45" t="s">
        <v>4</v>
      </c>
      <c r="D23" s="46">
        <v>15</v>
      </c>
      <c r="E23" s="25"/>
      <c r="F23" s="26">
        <f t="shared" si="0"/>
        <v>0</v>
      </c>
    </row>
    <row r="24" spans="1:6" ht="25.5" customHeight="1">
      <c r="A24" s="22">
        <v>21</v>
      </c>
      <c r="B24" s="29" t="s">
        <v>32</v>
      </c>
      <c r="C24" s="40" t="s">
        <v>4</v>
      </c>
      <c r="D24" s="28">
        <v>10</v>
      </c>
      <c r="E24" s="25"/>
      <c r="F24" s="26">
        <f t="shared" si="0"/>
        <v>0</v>
      </c>
    </row>
    <row r="25" spans="1:6" ht="25.5" customHeight="1">
      <c r="A25" s="22">
        <v>22</v>
      </c>
      <c r="B25" s="29" t="s">
        <v>33</v>
      </c>
      <c r="C25" s="40" t="s">
        <v>4</v>
      </c>
      <c r="D25" s="28">
        <v>10</v>
      </c>
      <c r="E25" s="25"/>
      <c r="F25" s="26">
        <f t="shared" si="0"/>
        <v>0</v>
      </c>
    </row>
    <row r="26" spans="1:6" ht="25.5" customHeight="1">
      <c r="A26" s="22">
        <v>23</v>
      </c>
      <c r="B26" s="29" t="s">
        <v>34</v>
      </c>
      <c r="C26" s="40" t="s">
        <v>4</v>
      </c>
      <c r="D26" s="28">
        <v>10</v>
      </c>
      <c r="E26" s="25"/>
      <c r="F26" s="26">
        <f t="shared" si="0"/>
        <v>0</v>
      </c>
    </row>
    <row r="27" spans="1:6" ht="25.5" customHeight="1">
      <c r="A27" s="22">
        <v>24</v>
      </c>
      <c r="B27" s="32" t="s">
        <v>35</v>
      </c>
      <c r="C27" s="41" t="s">
        <v>4</v>
      </c>
      <c r="D27" s="33">
        <v>15</v>
      </c>
      <c r="E27" s="25"/>
      <c r="F27" s="26">
        <f t="shared" si="0"/>
        <v>0</v>
      </c>
    </row>
    <row r="28" spans="1:6" ht="28.5" customHeight="1">
      <c r="A28" s="22">
        <v>25</v>
      </c>
      <c r="B28" s="23" t="s">
        <v>36</v>
      </c>
      <c r="C28" s="40" t="s">
        <v>7</v>
      </c>
      <c r="D28" s="28">
        <v>5</v>
      </c>
      <c r="E28" s="25"/>
      <c r="F28" s="26">
        <f t="shared" si="0"/>
        <v>0</v>
      </c>
    </row>
    <row r="29" spans="1:6" ht="25.5" customHeight="1">
      <c r="A29" s="22">
        <v>26</v>
      </c>
      <c r="B29" s="23" t="s">
        <v>62</v>
      </c>
      <c r="C29" s="40" t="s">
        <v>4</v>
      </c>
      <c r="D29" s="28">
        <v>24</v>
      </c>
      <c r="E29" s="25"/>
      <c r="F29" s="26">
        <f t="shared" si="0"/>
        <v>0</v>
      </c>
    </row>
    <row r="30" spans="1:6" ht="25.5" customHeight="1">
      <c r="A30" s="22">
        <v>27</v>
      </c>
      <c r="B30" s="23" t="s">
        <v>63</v>
      </c>
      <c r="C30" s="39" t="s">
        <v>4</v>
      </c>
      <c r="D30" s="27">
        <v>300</v>
      </c>
      <c r="E30" s="25"/>
      <c r="F30" s="26">
        <f t="shared" si="0"/>
        <v>0</v>
      </c>
    </row>
    <row r="31" spans="1:6" ht="25.5" customHeight="1">
      <c r="A31" s="22">
        <v>28</v>
      </c>
      <c r="B31" s="34" t="s">
        <v>64</v>
      </c>
      <c r="C31" s="40" t="s">
        <v>7</v>
      </c>
      <c r="D31" s="28">
        <v>200</v>
      </c>
      <c r="E31" s="25"/>
      <c r="F31" s="26">
        <f t="shared" si="0"/>
        <v>0</v>
      </c>
    </row>
    <row r="32" spans="1:6" ht="38.25" customHeight="1">
      <c r="A32" s="22">
        <v>29</v>
      </c>
      <c r="B32" s="23" t="s">
        <v>37</v>
      </c>
      <c r="C32" s="40" t="s">
        <v>6</v>
      </c>
      <c r="D32" s="28">
        <v>90</v>
      </c>
      <c r="E32" s="25"/>
      <c r="F32" s="26">
        <f t="shared" si="0"/>
        <v>0</v>
      </c>
    </row>
    <row r="33" spans="1:6" ht="25.5" customHeight="1">
      <c r="A33" s="22">
        <v>30</v>
      </c>
      <c r="B33" s="31" t="s">
        <v>38</v>
      </c>
      <c r="C33" s="40" t="s">
        <v>6</v>
      </c>
      <c r="D33" s="28">
        <v>90</v>
      </c>
      <c r="E33" s="25"/>
      <c r="F33" s="26">
        <f t="shared" si="0"/>
        <v>0</v>
      </c>
    </row>
    <row r="34" spans="1:6" ht="45.75" customHeight="1">
      <c r="A34" s="43">
        <v>31</v>
      </c>
      <c r="B34" s="44" t="s">
        <v>73</v>
      </c>
      <c r="C34" s="45" t="s">
        <v>10</v>
      </c>
      <c r="D34" s="46">
        <v>100</v>
      </c>
      <c r="E34" s="25"/>
      <c r="F34" s="26">
        <f t="shared" si="0"/>
        <v>0</v>
      </c>
    </row>
    <row r="35" spans="1:6" ht="25.5">
      <c r="A35" s="22">
        <v>32</v>
      </c>
      <c r="B35" s="23" t="s">
        <v>39</v>
      </c>
      <c r="C35" s="40" t="s">
        <v>4</v>
      </c>
      <c r="D35" s="28">
        <v>20</v>
      </c>
      <c r="E35" s="25"/>
      <c r="F35" s="26">
        <f t="shared" si="0"/>
        <v>0</v>
      </c>
    </row>
    <row r="36" spans="1:6" ht="41.25" customHeight="1">
      <c r="A36" s="22">
        <v>33</v>
      </c>
      <c r="B36" s="23" t="s">
        <v>40</v>
      </c>
      <c r="C36" s="40" t="s">
        <v>4</v>
      </c>
      <c r="D36" s="28">
        <v>1500</v>
      </c>
      <c r="E36" s="25"/>
      <c r="F36" s="26">
        <f t="shared" si="0"/>
        <v>0</v>
      </c>
    </row>
    <row r="37" spans="1:6" ht="25.5" customHeight="1">
      <c r="A37" s="22">
        <v>34</v>
      </c>
      <c r="B37" s="23" t="s">
        <v>41</v>
      </c>
      <c r="C37" s="40" t="s">
        <v>4</v>
      </c>
      <c r="D37" s="28">
        <v>300</v>
      </c>
      <c r="E37" s="25"/>
      <c r="F37" s="26">
        <f t="shared" si="0"/>
        <v>0</v>
      </c>
    </row>
    <row r="38" spans="1:6" ht="38.25" customHeight="1">
      <c r="A38" s="51">
        <v>35</v>
      </c>
      <c r="B38" s="52" t="s">
        <v>77</v>
      </c>
      <c r="C38" s="53" t="s">
        <v>4</v>
      </c>
      <c r="D38" s="54">
        <v>10</v>
      </c>
      <c r="E38" s="25"/>
      <c r="F38" s="26">
        <f t="shared" si="0"/>
        <v>0</v>
      </c>
    </row>
    <row r="39" spans="1:6" ht="55.5" customHeight="1">
      <c r="A39" s="22">
        <v>36</v>
      </c>
      <c r="B39" s="23" t="s">
        <v>65</v>
      </c>
      <c r="C39" s="40" t="s">
        <v>4</v>
      </c>
      <c r="D39" s="28">
        <v>100</v>
      </c>
      <c r="E39" s="25"/>
      <c r="F39" s="26">
        <f t="shared" si="0"/>
        <v>0</v>
      </c>
    </row>
    <row r="40" spans="1:6" ht="55.5" customHeight="1">
      <c r="A40" s="22">
        <v>37</v>
      </c>
      <c r="B40" s="23" t="s">
        <v>66</v>
      </c>
      <c r="C40" s="39" t="s">
        <v>4</v>
      </c>
      <c r="D40" s="27">
        <v>2000</v>
      </c>
      <c r="E40" s="25"/>
      <c r="F40" s="26">
        <f t="shared" si="0"/>
        <v>0</v>
      </c>
    </row>
    <row r="41" spans="1:6" ht="45.75" customHeight="1">
      <c r="A41" s="22">
        <v>38</v>
      </c>
      <c r="B41" s="32" t="s">
        <v>42</v>
      </c>
      <c r="C41" s="39" t="s">
        <v>4</v>
      </c>
      <c r="D41" s="27">
        <v>800</v>
      </c>
      <c r="E41" s="25"/>
      <c r="F41" s="26">
        <f t="shared" si="0"/>
        <v>0</v>
      </c>
    </row>
    <row r="42" spans="1:6" ht="34.5" customHeight="1">
      <c r="A42" s="22">
        <v>39</v>
      </c>
      <c r="B42" s="30" t="s">
        <v>17</v>
      </c>
      <c r="C42" s="39" t="s">
        <v>6</v>
      </c>
      <c r="D42" s="27">
        <v>50</v>
      </c>
      <c r="E42" s="25"/>
      <c r="F42" s="26">
        <f t="shared" si="0"/>
        <v>0</v>
      </c>
    </row>
    <row r="43" spans="1:6" ht="38.25" customHeight="1">
      <c r="A43" s="43">
        <v>40</v>
      </c>
      <c r="B43" s="44" t="s">
        <v>71</v>
      </c>
      <c r="C43" s="45" t="s">
        <v>4</v>
      </c>
      <c r="D43" s="46">
        <v>1500</v>
      </c>
      <c r="E43" s="25"/>
      <c r="F43" s="26">
        <f t="shared" si="0"/>
        <v>0</v>
      </c>
    </row>
    <row r="44" spans="1:6" ht="38.25" customHeight="1">
      <c r="A44" s="43">
        <v>41</v>
      </c>
      <c r="B44" s="44" t="s">
        <v>72</v>
      </c>
      <c r="C44" s="45" t="s">
        <v>4</v>
      </c>
      <c r="D44" s="46">
        <v>1000</v>
      </c>
      <c r="E44" s="25"/>
      <c r="F44" s="26">
        <f t="shared" si="0"/>
        <v>0</v>
      </c>
    </row>
    <row r="45" spans="1:6" ht="25.5" customHeight="1">
      <c r="A45" s="22">
        <v>42</v>
      </c>
      <c r="B45" s="23" t="s">
        <v>43</v>
      </c>
      <c r="C45" s="40" t="s">
        <v>4</v>
      </c>
      <c r="D45" s="28">
        <v>10</v>
      </c>
      <c r="E45" s="25"/>
      <c r="F45" s="26">
        <f t="shared" si="0"/>
        <v>0</v>
      </c>
    </row>
    <row r="46" spans="1:6" ht="23.25" customHeight="1">
      <c r="A46" s="22">
        <v>43</v>
      </c>
      <c r="B46" s="23" t="s">
        <v>44</v>
      </c>
      <c r="C46" s="40" t="s">
        <v>4</v>
      </c>
      <c r="D46" s="28">
        <v>20</v>
      </c>
      <c r="E46" s="25"/>
      <c r="F46" s="26">
        <f t="shared" si="0"/>
        <v>0</v>
      </c>
    </row>
    <row r="47" spans="1:6" ht="25.5" customHeight="1">
      <c r="A47" s="22">
        <v>44</v>
      </c>
      <c r="B47" s="23" t="s">
        <v>45</v>
      </c>
      <c r="C47" s="40" t="s">
        <v>4</v>
      </c>
      <c r="D47" s="28">
        <v>10</v>
      </c>
      <c r="E47" s="25"/>
      <c r="F47" s="26">
        <f t="shared" si="0"/>
        <v>0</v>
      </c>
    </row>
    <row r="48" spans="1:6" ht="25.5" customHeight="1">
      <c r="A48" s="22">
        <v>45</v>
      </c>
      <c r="B48" s="23" t="s">
        <v>46</v>
      </c>
      <c r="C48" s="40" t="s">
        <v>4</v>
      </c>
      <c r="D48" s="28">
        <v>30</v>
      </c>
      <c r="E48" s="25"/>
      <c r="F48" s="26">
        <f t="shared" si="0"/>
        <v>0</v>
      </c>
    </row>
    <row r="49" spans="1:6" ht="25.5" customHeight="1">
      <c r="A49" s="22">
        <v>46</v>
      </c>
      <c r="B49" s="23" t="s">
        <v>47</v>
      </c>
      <c r="C49" s="40" t="s">
        <v>4</v>
      </c>
      <c r="D49" s="28">
        <v>20</v>
      </c>
      <c r="E49" s="25"/>
      <c r="F49" s="26">
        <f t="shared" si="0"/>
        <v>0</v>
      </c>
    </row>
    <row r="50" spans="1:6" ht="25.5" customHeight="1">
      <c r="A50" s="22">
        <v>47</v>
      </c>
      <c r="B50" s="23" t="s">
        <v>48</v>
      </c>
      <c r="C50" s="40" t="s">
        <v>4</v>
      </c>
      <c r="D50" s="28">
        <v>10</v>
      </c>
      <c r="E50" s="35"/>
      <c r="F50" s="26">
        <f t="shared" si="0"/>
        <v>0</v>
      </c>
    </row>
    <row r="51" spans="1:6" ht="25.5" customHeight="1">
      <c r="A51" s="43">
        <v>48</v>
      </c>
      <c r="B51" s="44" t="s">
        <v>74</v>
      </c>
      <c r="C51" s="45" t="s">
        <v>6</v>
      </c>
      <c r="D51" s="46">
        <v>700</v>
      </c>
      <c r="E51" s="35"/>
      <c r="F51" s="26">
        <f t="shared" si="0"/>
        <v>0</v>
      </c>
    </row>
    <row r="52" spans="1:6" ht="25.5" customHeight="1">
      <c r="A52" s="43">
        <v>49</v>
      </c>
      <c r="B52" s="44" t="s">
        <v>75</v>
      </c>
      <c r="C52" s="45" t="s">
        <v>6</v>
      </c>
      <c r="D52" s="46">
        <v>500</v>
      </c>
      <c r="E52" s="35"/>
      <c r="F52" s="26">
        <f t="shared" si="0"/>
        <v>0</v>
      </c>
    </row>
    <row r="53" spans="1:6" ht="25.5" customHeight="1">
      <c r="A53" s="22">
        <v>50</v>
      </c>
      <c r="B53" s="36" t="s">
        <v>49</v>
      </c>
      <c r="C53" s="40" t="s">
        <v>4</v>
      </c>
      <c r="D53" s="28">
        <v>20</v>
      </c>
      <c r="E53" s="35"/>
      <c r="F53" s="26">
        <f t="shared" si="0"/>
        <v>0</v>
      </c>
    </row>
    <row r="54" spans="1:6" ht="25.5" customHeight="1">
      <c r="A54" s="22">
        <v>51</v>
      </c>
      <c r="B54" s="23" t="s">
        <v>50</v>
      </c>
      <c r="C54" s="40" t="s">
        <v>4</v>
      </c>
      <c r="D54" s="28">
        <v>5</v>
      </c>
      <c r="E54" s="35"/>
      <c r="F54" s="26">
        <f t="shared" si="0"/>
        <v>0</v>
      </c>
    </row>
    <row r="55" spans="1:6" ht="25.5" customHeight="1">
      <c r="A55" s="22">
        <v>52</v>
      </c>
      <c r="B55" s="23" t="s">
        <v>51</v>
      </c>
      <c r="C55" s="40" t="s">
        <v>4</v>
      </c>
      <c r="D55" s="28">
        <v>15</v>
      </c>
      <c r="E55" s="35"/>
      <c r="F55" s="26">
        <f t="shared" si="0"/>
        <v>0</v>
      </c>
    </row>
    <row r="56" spans="1:6" s="50" customFormat="1" ht="25.5" customHeight="1">
      <c r="A56" s="48">
        <v>53</v>
      </c>
      <c r="B56" s="49" t="s">
        <v>52</v>
      </c>
      <c r="C56" s="40" t="s">
        <v>6</v>
      </c>
      <c r="D56" s="28">
        <v>60</v>
      </c>
      <c r="E56" s="35"/>
      <c r="F56" s="26">
        <f t="shared" si="0"/>
        <v>0</v>
      </c>
    </row>
    <row r="57" spans="1:6" s="50" customFormat="1" ht="23.25" customHeight="1">
      <c r="A57" s="43">
        <v>54</v>
      </c>
      <c r="B57" s="47" t="s">
        <v>53</v>
      </c>
      <c r="C57" s="45" t="s">
        <v>6</v>
      </c>
      <c r="D57" s="46">
        <v>60</v>
      </c>
      <c r="E57" s="35"/>
      <c r="F57" s="26">
        <f t="shared" si="0"/>
        <v>0</v>
      </c>
    </row>
    <row r="58" spans="1:6" ht="25.5" customHeight="1">
      <c r="A58" s="43">
        <v>55</v>
      </c>
      <c r="B58" s="47" t="s">
        <v>54</v>
      </c>
      <c r="C58" s="45" t="s">
        <v>6</v>
      </c>
      <c r="D58" s="46">
        <v>5</v>
      </c>
      <c r="E58" s="25"/>
      <c r="F58" s="26">
        <f t="shared" si="0"/>
        <v>0</v>
      </c>
    </row>
    <row r="59" spans="1:6" ht="25.5" customHeight="1">
      <c r="A59" s="43">
        <v>56</v>
      </c>
      <c r="B59" s="47" t="s">
        <v>55</v>
      </c>
      <c r="C59" s="45" t="s">
        <v>6</v>
      </c>
      <c r="D59" s="46">
        <v>5</v>
      </c>
      <c r="E59" s="37"/>
      <c r="F59" s="26">
        <f t="shared" si="0"/>
        <v>0</v>
      </c>
    </row>
    <row r="60" spans="1:6" ht="25.5" customHeight="1">
      <c r="A60" s="43">
        <v>57</v>
      </c>
      <c r="B60" s="47" t="s">
        <v>56</v>
      </c>
      <c r="C60" s="45" t="s">
        <v>6</v>
      </c>
      <c r="D60" s="46">
        <v>5</v>
      </c>
      <c r="E60" s="37"/>
      <c r="F60" s="26">
        <f t="shared" si="0"/>
        <v>0</v>
      </c>
    </row>
    <row r="61" spans="1:6" ht="25.5" customHeight="1">
      <c r="A61" s="22">
        <v>58</v>
      </c>
      <c r="B61" s="36" t="s">
        <v>67</v>
      </c>
      <c r="C61" s="40" t="s">
        <v>6</v>
      </c>
      <c r="D61" s="28">
        <v>1</v>
      </c>
      <c r="E61" s="37"/>
      <c r="F61" s="26">
        <f t="shared" si="0"/>
        <v>0</v>
      </c>
    </row>
    <row r="62" spans="1:6" ht="25.5" customHeight="1">
      <c r="A62" s="22">
        <v>59</v>
      </c>
      <c r="B62" s="29" t="s">
        <v>57</v>
      </c>
      <c r="C62" s="40" t="s">
        <v>7</v>
      </c>
      <c r="D62" s="28">
        <v>5</v>
      </c>
      <c r="E62" s="37"/>
      <c r="F62" s="26">
        <f t="shared" si="0"/>
        <v>0</v>
      </c>
    </row>
    <row r="63" spans="1:6" ht="25.5" customHeight="1">
      <c r="A63" s="22">
        <v>60</v>
      </c>
      <c r="B63" s="29" t="s">
        <v>58</v>
      </c>
      <c r="C63" s="40" t="s">
        <v>7</v>
      </c>
      <c r="D63" s="28">
        <v>5</v>
      </c>
      <c r="E63" s="37"/>
      <c r="F63" s="26">
        <f t="shared" si="0"/>
        <v>0</v>
      </c>
    </row>
    <row r="64" spans="1:6" ht="25.5" customHeight="1">
      <c r="A64" s="22">
        <v>61</v>
      </c>
      <c r="B64" s="29" t="s">
        <v>59</v>
      </c>
      <c r="C64" s="40" t="s">
        <v>6</v>
      </c>
      <c r="D64" s="28">
        <v>1</v>
      </c>
      <c r="E64" s="37"/>
      <c r="F64" s="26">
        <f t="shared" si="0"/>
        <v>0</v>
      </c>
    </row>
    <row r="65" spans="1:6" ht="33" customHeight="1">
      <c r="A65" s="58" t="s">
        <v>15</v>
      </c>
      <c r="B65" s="59"/>
      <c r="C65" s="59"/>
      <c r="D65" s="59"/>
      <c r="E65" s="60"/>
      <c r="F65" s="38">
        <f>SUM(F4:F64)</f>
        <v>0</v>
      </c>
    </row>
    <row r="66" spans="1:6" ht="12.75">
      <c r="A66" s="16"/>
      <c r="B66" s="16"/>
      <c r="C66" s="16"/>
      <c r="D66" s="16"/>
      <c r="E66" s="17"/>
      <c r="F66" s="17"/>
    </row>
    <row r="67" spans="1:6" ht="20.25" customHeight="1">
      <c r="A67" s="16"/>
      <c r="B67" s="61" t="s">
        <v>18</v>
      </c>
      <c r="C67" s="61"/>
      <c r="D67" s="61"/>
      <c r="E67" s="61"/>
      <c r="F67" s="61"/>
    </row>
    <row r="68" spans="1:6" ht="12.75">
      <c r="A68" s="16"/>
      <c r="B68" s="16"/>
      <c r="C68" s="16"/>
      <c r="D68" s="16"/>
      <c r="E68" s="17"/>
      <c r="F68" s="17"/>
    </row>
    <row r="69" spans="1:6" ht="16.5" customHeight="1">
      <c r="A69" s="6"/>
      <c r="B69" s="7"/>
      <c r="C69" s="7"/>
      <c r="D69" s="8"/>
      <c r="E69" s="9"/>
      <c r="F69" s="9"/>
    </row>
    <row r="70" spans="1:6" ht="12.75">
      <c r="A70" s="15"/>
      <c r="B70" s="12"/>
      <c r="C70" s="12"/>
      <c r="D70" s="12"/>
      <c r="E70" s="10"/>
      <c r="F70" s="9"/>
    </row>
    <row r="71" spans="1:8" ht="12.75">
      <c r="A71" s="14"/>
      <c r="B71" s="14"/>
      <c r="C71" s="14"/>
      <c r="D71" s="14"/>
      <c r="E71" s="11"/>
      <c r="F71" s="9"/>
      <c r="H71" s="1"/>
    </row>
    <row r="72" spans="1:8" ht="12.75">
      <c r="A72" s="12"/>
      <c r="B72" s="12"/>
      <c r="C72" s="12"/>
      <c r="D72" s="12"/>
      <c r="E72" s="13"/>
      <c r="F72" s="9"/>
      <c r="H72" s="1"/>
    </row>
    <row r="73" spans="1:8" ht="16.5" customHeight="1">
      <c r="A73" s="2"/>
      <c r="B73" s="5"/>
      <c r="C73" s="5"/>
      <c r="D73" s="42"/>
      <c r="E73" s="62" t="s">
        <v>69</v>
      </c>
      <c r="F73" s="62"/>
      <c r="H73" s="1"/>
    </row>
    <row r="74" spans="1:8" ht="16.5" customHeight="1">
      <c r="A74" s="4"/>
      <c r="B74" s="3"/>
      <c r="C74" s="3"/>
      <c r="D74" s="3"/>
      <c r="E74" s="62" t="s">
        <v>68</v>
      </c>
      <c r="F74" s="62"/>
      <c r="H74" s="1"/>
    </row>
    <row r="75" spans="1:8" ht="16.5" customHeight="1">
      <c r="A75" s="4"/>
      <c r="B75" s="3"/>
      <c r="C75" s="3"/>
      <c r="D75" s="3"/>
      <c r="H75" s="1"/>
    </row>
    <row r="76" spans="1:8" ht="16.5" customHeight="1">
      <c r="A76" s="4"/>
      <c r="B76" s="3"/>
      <c r="C76" s="3"/>
      <c r="D76" s="3"/>
      <c r="H76" s="1"/>
    </row>
    <row r="77" ht="16.5" customHeight="1">
      <c r="H77" s="1"/>
    </row>
    <row r="78" ht="16.5" customHeight="1">
      <c r="H78" s="1"/>
    </row>
    <row r="79" ht="16.5" customHeight="1"/>
    <row r="80" ht="16.5" customHeight="1"/>
  </sheetData>
  <sheetProtection/>
  <mergeCells count="6">
    <mergeCell ref="A1:F1"/>
    <mergeCell ref="A3:B3"/>
    <mergeCell ref="A65:E65"/>
    <mergeCell ref="B67:F67"/>
    <mergeCell ref="E74:F74"/>
    <mergeCell ref="E73:F7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Piorun</dc:creator>
  <cp:keywords/>
  <dc:description/>
  <cp:lastModifiedBy>Mariola Jakóbczak</cp:lastModifiedBy>
  <cp:lastPrinted>2020-07-08T06:53:01Z</cp:lastPrinted>
  <dcterms:created xsi:type="dcterms:W3CDTF">2002-11-26T14:22:19Z</dcterms:created>
  <dcterms:modified xsi:type="dcterms:W3CDTF">2020-07-08T06:53:47Z</dcterms:modified>
  <cp:category/>
  <cp:version/>
  <cp:contentType/>
  <cp:contentStatus/>
</cp:coreProperties>
</file>